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25" windowHeight="11865" tabRatio="500" activeTab="0"/>
  </bookViews>
  <sheets>
    <sheet name="2021년 2분기" sheetId="1" r:id="rId1"/>
    <sheet name="2021년 1분기" sheetId="2" r:id="rId2"/>
  </sheets>
  <definedNames>
    <definedName name="_xlnm.Print_Area" localSheetId="0">'2021년 2분기'!$A$1:$G$32</definedName>
    <definedName name="_xlnm.Print_Area" localSheetId="1">'2021년 1분기'!$A$1:$G$31</definedName>
  </definedNames>
  <calcPr fullCalcOnLoad="1"/>
</workbook>
</file>

<file path=xl/sharedStrings.xml><?xml version="1.0" encoding="utf-8"?>
<sst xmlns="http://schemas.openxmlformats.org/spreadsheetml/2006/main" count="175" uniqueCount="90">
  <si>
    <t>카페도나코</t>
  </si>
  <si>
    <t>개학맞이 전교직원 중식 제공</t>
  </si>
  <si>
    <t>이케아코리아 광명점외 1명</t>
  </si>
  <si>
    <t>이베이코리아 유한책임회사</t>
  </si>
  <si>
    <t>원할머니보쌈 시흥장곡배달점</t>
  </si>
  <si>
    <t>학교명: 한여울초등학교</t>
  </si>
  <si>
    <t>내빈 접대용 물품 구입</t>
  </si>
  <si>
    <t>교직원 결혼축의금 지급</t>
  </si>
  <si>
    <t>교직원 조의금 지급</t>
  </si>
  <si>
    <t>내빈용 실내화 구입</t>
  </si>
  <si>
    <t>카페도나코외 1명</t>
  </si>
  <si>
    <t>롯데리아 시흥능곡점</t>
  </si>
  <si>
    <t>컴포즈커피 시흥능곡점</t>
  </si>
  <si>
    <t>장현텐퍼센트커피</t>
  </si>
  <si>
    <t>내방객 음료 등 구매</t>
  </si>
  <si>
    <t>교감장학협의회일동</t>
  </si>
  <si>
    <t>중화루 외 2명</t>
  </si>
  <si>
    <t>11번가주식회사</t>
  </si>
  <si>
    <t>이디야시흥시청점</t>
  </si>
  <si>
    <t>홈플러스 익스프레스</t>
  </si>
  <si>
    <t>플러스마트외 1명</t>
  </si>
  <si>
    <t>장현뉴욕버거</t>
  </si>
  <si>
    <t>학교운영위원</t>
  </si>
  <si>
    <t>롯데쇼핑(주)</t>
  </si>
  <si>
    <t>집행대상</t>
  </si>
  <si>
    <t>맘스터치</t>
  </si>
  <si>
    <t>교직원,내방객</t>
  </si>
  <si>
    <t>장소(사용처)</t>
  </si>
  <si>
    <t>집행금액(원)</t>
  </si>
  <si>
    <t>교직원 000</t>
  </si>
  <si>
    <t>카페하루</t>
  </si>
  <si>
    <t>집행내역</t>
  </si>
  <si>
    <t>집행일시</t>
  </si>
  <si>
    <t>롯데슈퍼</t>
  </si>
  <si>
    <t>본도시락</t>
  </si>
  <si>
    <t>테그42능곡점</t>
  </si>
  <si>
    <t>(집행기간 : 2021. 6. 1. ~2021. 8. 31.)</t>
  </si>
  <si>
    <t>(집행기간 : 2021. 1. 1. ~2021. 5. 31.)</t>
  </si>
  <si>
    <t>비고</t>
  </si>
  <si>
    <t>개학준비 및 교육과정 협의 후 중식 제공</t>
  </si>
  <si>
    <t>특수학급운영방향 모색을 위한 간담회 실시</t>
  </si>
  <si>
    <t>신설업무준비에 따른 교직원 중식 제공</t>
  </si>
  <si>
    <t>2021학년도 학년 간담회 물품 구입</t>
  </si>
  <si>
    <t>내빈 접대용 물품 및 기타소모품 구입</t>
  </si>
  <si>
    <t>2021 한여울초 어머니 폴리스 물품 구입</t>
  </si>
  <si>
    <t>2021학년도 급식실 학교장 간담회 실시</t>
  </si>
  <si>
    <t>2021 한여울초 학부모회 간담회 실시</t>
  </si>
  <si>
    <t>2021학년도 6학년 학교장 간담회 실시</t>
  </si>
  <si>
    <t>기관운영 교장실 및 교무실 물품 구입</t>
  </si>
  <si>
    <t>5월 초등 3지구 교감 지구장학협의회 실시</t>
  </si>
  <si>
    <t>2021학년도 행정실 학교장 간담회 실시</t>
  </si>
  <si>
    <t>2021학년도 3학년 학교장 간담회 실시</t>
  </si>
  <si>
    <t>한여울초 신설업무준비 교직원 식사 제공</t>
  </si>
  <si>
    <t>2021학년도 5학년 학교장 간담회 실시</t>
  </si>
  <si>
    <t>2021학년도 유치원 학교장 간담회 실시</t>
  </si>
  <si>
    <t>2021학년도 2학년 학교장 간담회 실시</t>
  </si>
  <si>
    <t>담원</t>
  </si>
  <si>
    <t>교육과정운영 협의회 후 중식 제공</t>
  </si>
  <si>
    <t>도서실 학부모 명예사서 물품 구입</t>
  </si>
  <si>
    <t>산모롱이닭갈비비빔밥메밀막국수외1</t>
  </si>
  <si>
    <t>특수운영직군 간담회 간식 구입</t>
  </si>
  <si>
    <t>개교준비에 따른 전교직원 중식 제공</t>
  </si>
  <si>
    <t>합계</t>
  </si>
  <si>
    <t>교직원</t>
  </si>
  <si>
    <t>순번</t>
  </si>
  <si>
    <t>내방객</t>
  </si>
  <si>
    <t>2021학년도 2/4분기 업무추진비 사용내역 공개</t>
  </si>
  <si>
    <t>2021학년도 1학기 교육과정 반성회 간식 제공</t>
  </si>
  <si>
    <t>2021학년도 교육공무직 학교장 간담회 실시</t>
  </si>
  <si>
    <t>2021학년도 1/4분기 업무추진비 사용내역 공개</t>
  </si>
  <si>
    <t xml:space="preserve">2021학년도 특수학급 학교장 간담회 간식 구입 </t>
  </si>
  <si>
    <t>장현돈기부여</t>
  </si>
  <si>
    <t>장현한솥도시락</t>
  </si>
  <si>
    <t>능곡초밥집</t>
  </si>
  <si>
    <t>(능곡)샐러키</t>
  </si>
  <si>
    <t>2021학년도 부서별 학교장 간담회 실시(1,4학년)</t>
  </si>
  <si>
    <t>2021학년도 제1회 학교운영위원회(임시회) 다과 구입</t>
  </si>
  <si>
    <t>디저트39 시흥장현점</t>
  </si>
  <si>
    <t>더벤티시흥장현점</t>
  </si>
  <si>
    <t>(능곡)테그42능곡점</t>
  </si>
  <si>
    <t>오늘은돈까스(거모점)</t>
  </si>
  <si>
    <t>태영생막창(능곡점)</t>
  </si>
  <si>
    <t>(장현)뜨는청국장시대</t>
  </si>
  <si>
    <t>청년피자 장곡점</t>
  </si>
  <si>
    <t>냉면입니다시흥시청점</t>
  </si>
  <si>
    <t>능곡메가엠지씨커피</t>
  </si>
  <si>
    <t>포트리스베트남쌀국수</t>
  </si>
  <si>
    <t>학부모명예사서</t>
  </si>
  <si>
    <t>학부모회</t>
  </si>
  <si>
    <t>어머니폴리스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</si>
</sst>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11">
    <font>
      <sz val="11"/>
      <name val="돋움"/>
      <family val="0"/>
    </font>
    <font>
      <sz val="11"/>
      <color indexed="8"/>
      <name val="맑은 고딕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0"/>
      <color indexed="8"/>
      <name val="한컴바탕"/>
      <family val="0"/>
    </font>
    <font>
      <sz val="12"/>
      <color indexed="8"/>
      <name val="한컴바탕"/>
      <family val="0"/>
    </font>
    <font>
      <sz val="12"/>
      <color indexed="17"/>
      <name val="한컴바탕"/>
      <family val="0"/>
    </font>
    <font>
      <sz val="14"/>
      <color indexed="8"/>
      <name val="한컴바탕"/>
      <family val="0"/>
    </font>
    <font>
      <sz val="30"/>
      <color indexed="8"/>
      <name val="한컴바탕"/>
      <family val="0"/>
    </font>
    <font>
      <sz val="15"/>
      <color indexed="8"/>
      <name val="한컴바탕"/>
      <family val="0"/>
    </font>
    <font>
      <sz val="12"/>
      <color rgb="FF3F8508"/>
      <name val="한컴바탕"/>
      <family val="0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center" vertical="center" shrinkToFit="1"/>
    </xf>
    <xf numFmtId="41" fontId="2" fillId="0" borderId="0" xfId="17" applyNumberFormat="1" applyFont="1" applyAlignment="1">
      <alignment horizontal="right"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1" xfId="0" applyNumberFormat="1" applyBorder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shrinkToFit="1"/>
    </xf>
    <xf numFmtId="41" fontId="5" fillId="2" borderId="2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41" fontId="5" fillId="0" borderId="0" xfId="0" applyNumberFormat="1" applyFont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shrinkToFit="1"/>
    </xf>
    <xf numFmtId="41" fontId="5" fillId="0" borderId="0" xfId="17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Alignment="1">
      <alignment vertical="center" shrinkToFit="1"/>
    </xf>
    <xf numFmtId="0" fontId="5" fillId="2" borderId="2" xfId="0" applyNumberFormat="1" applyFont="1" applyFill="1" applyBorder="1" applyAlignment="1">
      <alignment vertical="center" shrinkToFit="1"/>
    </xf>
    <xf numFmtId="49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 applyProtection="1">
      <alignment vertical="center" shrinkToFit="1"/>
      <protection/>
    </xf>
    <xf numFmtId="164" fontId="5" fillId="0" borderId="2" xfId="0" applyNumberFormat="1" applyFont="1" applyFill="1" applyBorder="1" applyAlignment="1" applyProtection="1">
      <alignment horizontal="center" vertical="center" shrinkToFit="1"/>
      <protection/>
    </xf>
    <xf numFmtId="3" fontId="5" fillId="0" borderId="2" xfId="0" applyNumberFormat="1" applyFont="1" applyFill="1" applyBorder="1" applyAlignment="1" applyProtection="1">
      <alignment horizontal="right" vertical="center" shrinkToFit="1"/>
      <protection/>
    </xf>
    <xf numFmtId="0" fontId="5" fillId="0" borderId="2" xfId="0" applyNumberFormat="1" applyFont="1" applyFill="1" applyBorder="1" applyAlignment="1" applyProtection="1">
      <alignment horizontal="center" vertical="center" shrinkToFit="1"/>
      <protection/>
    </xf>
    <xf numFmtId="3" fontId="5" fillId="0" borderId="0" xfId="0" applyNumberFormat="1" applyFont="1" applyFill="1" applyBorder="1" applyAlignment="1" applyProtection="1">
      <alignment vertical="center" shrinkToFit="1"/>
      <protection/>
    </xf>
    <xf numFmtId="49" fontId="5" fillId="0" borderId="2" xfId="0" applyNumberFormat="1" applyFont="1" applyFill="1" applyBorder="1" applyAlignment="1" applyProtection="1">
      <alignment horizontal="center" vertical="center" shrinkToFit="1"/>
      <protection/>
    </xf>
    <xf numFmtId="41" fontId="5" fillId="0" borderId="0" xfId="0" applyNumberFormat="1" applyFont="1" applyFill="1" applyBorder="1" applyAlignment="1" applyProtection="1">
      <alignment vertical="center" shrinkToFit="1"/>
      <protection/>
    </xf>
    <xf numFmtId="41" fontId="5" fillId="0" borderId="2" xfId="17" applyNumberFormat="1" applyFont="1" applyFill="1" applyBorder="1" applyAlignment="1" applyProtection="1">
      <alignment horizontal="right" shrinkToFit="1"/>
      <protection/>
    </xf>
    <xf numFmtId="0" fontId="5" fillId="0" borderId="2" xfId="0" applyFont="1" applyFill="1" applyBorder="1" applyAlignment="1" applyProtection="1">
      <alignment vertical="center" shrinkToFit="1"/>
      <protection/>
    </xf>
    <xf numFmtId="0" fontId="10" fillId="0" borderId="2" xfId="0" applyFont="1" applyFill="1" applyBorder="1" applyAlignment="1" applyProtection="1">
      <alignment vertical="center" shrinkToFit="1"/>
      <protection/>
    </xf>
    <xf numFmtId="0" fontId="5" fillId="0" borderId="2" xfId="0" applyNumberFormat="1" applyFont="1" applyFill="1" applyBorder="1" applyAlignment="1" applyProtection="1">
      <alignment vertical="center" shrinkToFit="1"/>
      <protection/>
    </xf>
    <xf numFmtId="49" fontId="5" fillId="0" borderId="2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41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41" fontId="8" fillId="0" borderId="0" xfId="17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center" shrinkToFit="1"/>
      <protection/>
    </xf>
    <xf numFmtId="0" fontId="9" fillId="0" borderId="1" xfId="0" applyNumberFormat="1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defaultGridColor="0" view="pageBreakPreview" zoomScaleSheetLayoutView="100" colorId="22" workbookViewId="0" topLeftCell="A1">
      <selection activeCell="A4" sqref="A4:C4"/>
    </sheetView>
  </sheetViews>
  <sheetFormatPr defaultColWidth="8.88671875" defaultRowHeight="13.5"/>
  <cols>
    <col min="1" max="1" width="3.88671875" style="1" customWidth="1"/>
    <col min="2" max="2" width="10.88671875" style="1" bestFit="1" customWidth="1"/>
    <col min="3" max="3" width="46.4453125" style="1" customWidth="1"/>
    <col min="4" max="4" width="11.88671875" style="3" bestFit="1" customWidth="1"/>
    <col min="5" max="5" width="21.88671875" style="1" customWidth="1"/>
    <col min="6" max="6" width="10.5546875" style="1" customWidth="1"/>
    <col min="7" max="7" width="13.10546875" style="2" bestFit="1" customWidth="1"/>
    <col min="8" max="255" width="7.99609375" style="1" customWidth="1"/>
    <col min="256" max="256" width="8.88671875" style="1" customWidth="1"/>
  </cols>
  <sheetData>
    <row r="1" spans="1:7" ht="36.75">
      <c r="A1" s="34" t="s">
        <v>66</v>
      </c>
      <c r="B1" s="34"/>
      <c r="C1" s="34"/>
      <c r="D1" s="35"/>
      <c r="E1" s="34"/>
      <c r="F1" s="34"/>
      <c r="G1" s="34"/>
    </row>
    <row r="2" spans="1:7" s="1" customFormat="1" ht="25.5" customHeight="1">
      <c r="A2" s="32" t="s">
        <v>36</v>
      </c>
      <c r="B2" s="32"/>
      <c r="C2" s="32"/>
      <c r="D2" s="33"/>
      <c r="E2" s="32"/>
      <c r="F2" s="32"/>
      <c r="G2" s="32"/>
    </row>
    <row r="3" spans="2:3" ht="17.25">
      <c r="B3" s="4"/>
      <c r="C3" s="5"/>
    </row>
    <row r="4" spans="1:7" s="9" customFormat="1" ht="19.5" customHeight="1">
      <c r="A4" s="36" t="s">
        <v>5</v>
      </c>
      <c r="B4" s="36"/>
      <c r="C4" s="37"/>
      <c r="D4" s="12"/>
      <c r="G4" s="13"/>
    </row>
    <row r="5" spans="1:7" s="16" customFormat="1" ht="19.5" customHeight="1">
      <c r="A5" s="17" t="s">
        <v>64</v>
      </c>
      <c r="B5" s="17" t="s">
        <v>32</v>
      </c>
      <c r="C5" s="18" t="s">
        <v>31</v>
      </c>
      <c r="D5" s="10" t="s">
        <v>28</v>
      </c>
      <c r="E5" s="19" t="s">
        <v>27</v>
      </c>
      <c r="F5" s="17" t="s">
        <v>24</v>
      </c>
      <c r="G5" s="19" t="s">
        <v>38</v>
      </c>
    </row>
    <row r="6" spans="1:7" s="11" customFormat="1" ht="19.5" customHeight="1">
      <c r="A6" s="20">
        <v>1</v>
      </c>
      <c r="B6" s="21">
        <v>44362</v>
      </c>
      <c r="C6" s="28" t="s">
        <v>40</v>
      </c>
      <c r="D6" s="22">
        <v>57000</v>
      </c>
      <c r="E6" s="23" t="s">
        <v>56</v>
      </c>
      <c r="F6" s="20" t="s">
        <v>63</v>
      </c>
      <c r="G6" s="23"/>
    </row>
    <row r="7" spans="1:7" s="11" customFormat="1" ht="19.5" customHeight="1">
      <c r="A7" s="20">
        <v>2</v>
      </c>
      <c r="B7" s="21">
        <v>44364</v>
      </c>
      <c r="C7" s="28" t="s">
        <v>58</v>
      </c>
      <c r="D7" s="22">
        <v>38850</v>
      </c>
      <c r="E7" s="23" t="s">
        <v>17</v>
      </c>
      <c r="F7" s="20" t="s">
        <v>87</v>
      </c>
      <c r="G7" s="23"/>
    </row>
    <row r="8" spans="1:7" s="11" customFormat="1" ht="19.5" customHeight="1">
      <c r="A8" s="20">
        <v>3</v>
      </c>
      <c r="B8" s="21">
        <v>44364</v>
      </c>
      <c r="C8" s="28" t="s">
        <v>44</v>
      </c>
      <c r="D8" s="22">
        <v>40200</v>
      </c>
      <c r="E8" s="23" t="s">
        <v>17</v>
      </c>
      <c r="F8" s="20" t="s">
        <v>89</v>
      </c>
      <c r="G8" s="23"/>
    </row>
    <row r="9" spans="1:7" s="11" customFormat="1" ht="19.5" customHeight="1">
      <c r="A9" s="20">
        <v>4</v>
      </c>
      <c r="B9" s="21">
        <v>44365</v>
      </c>
      <c r="C9" s="28" t="s">
        <v>46</v>
      </c>
      <c r="D9" s="22">
        <v>70500</v>
      </c>
      <c r="E9" s="23" t="s">
        <v>0</v>
      </c>
      <c r="F9" s="20" t="s">
        <v>88</v>
      </c>
      <c r="G9" s="23"/>
    </row>
    <row r="10" spans="1:7" s="11" customFormat="1" ht="19.5" customHeight="1">
      <c r="A10" s="20">
        <v>5</v>
      </c>
      <c r="B10" s="21">
        <v>44369</v>
      </c>
      <c r="C10" s="28" t="s">
        <v>43</v>
      </c>
      <c r="D10" s="22">
        <v>145390</v>
      </c>
      <c r="E10" s="23" t="s">
        <v>17</v>
      </c>
      <c r="F10" s="20" t="s">
        <v>65</v>
      </c>
      <c r="G10" s="23"/>
    </row>
    <row r="11" spans="1:8" s="11" customFormat="1" ht="19.5" customHeight="1">
      <c r="A11" s="20">
        <v>6</v>
      </c>
      <c r="B11" s="21">
        <v>44397</v>
      </c>
      <c r="C11" s="28" t="s">
        <v>67</v>
      </c>
      <c r="D11" s="22">
        <v>73500</v>
      </c>
      <c r="E11" s="23" t="s">
        <v>0</v>
      </c>
      <c r="F11" s="20" t="s">
        <v>63</v>
      </c>
      <c r="G11" s="23"/>
      <c r="H11" s="24"/>
    </row>
    <row r="12" spans="1:8" s="11" customFormat="1" ht="19.5" customHeight="1">
      <c r="A12" s="20">
        <v>7</v>
      </c>
      <c r="B12" s="21">
        <v>44397</v>
      </c>
      <c r="C12" s="28" t="s">
        <v>67</v>
      </c>
      <c r="D12" s="22">
        <v>79600</v>
      </c>
      <c r="E12" s="23" t="s">
        <v>77</v>
      </c>
      <c r="F12" s="20" t="s">
        <v>63</v>
      </c>
      <c r="G12" s="23"/>
      <c r="H12" s="24"/>
    </row>
    <row r="13" spans="1:8" s="11" customFormat="1" ht="19.5" customHeight="1">
      <c r="A13" s="20">
        <v>8</v>
      </c>
      <c r="B13" s="21">
        <v>44397</v>
      </c>
      <c r="C13" s="28" t="s">
        <v>67</v>
      </c>
      <c r="D13" s="22">
        <v>56700</v>
      </c>
      <c r="E13" s="23" t="s">
        <v>78</v>
      </c>
      <c r="F13" s="20" t="s">
        <v>63</v>
      </c>
      <c r="G13" s="23"/>
      <c r="H13" s="24"/>
    </row>
    <row r="14" spans="1:7" s="11" customFormat="1" ht="19.5" customHeight="1">
      <c r="A14" s="20">
        <v>9</v>
      </c>
      <c r="B14" s="21">
        <v>44400</v>
      </c>
      <c r="C14" s="28" t="s">
        <v>57</v>
      </c>
      <c r="D14" s="22">
        <v>49000</v>
      </c>
      <c r="E14" s="23" t="s">
        <v>81</v>
      </c>
      <c r="F14" s="20" t="s">
        <v>63</v>
      </c>
      <c r="G14" s="23"/>
    </row>
    <row r="15" spans="1:7" s="11" customFormat="1" ht="19.5" customHeight="1">
      <c r="A15" s="20">
        <v>10</v>
      </c>
      <c r="B15" s="21">
        <v>44400</v>
      </c>
      <c r="C15" s="28" t="s">
        <v>57</v>
      </c>
      <c r="D15" s="22">
        <v>87500</v>
      </c>
      <c r="E15" s="23" t="s">
        <v>74</v>
      </c>
      <c r="F15" s="20" t="s">
        <v>63</v>
      </c>
      <c r="G15" s="23"/>
    </row>
    <row r="16" spans="1:7" s="11" customFormat="1" ht="19.5" customHeight="1">
      <c r="A16" s="20">
        <v>11</v>
      </c>
      <c r="B16" s="21">
        <v>44400</v>
      </c>
      <c r="C16" s="28" t="s">
        <v>57</v>
      </c>
      <c r="D16" s="22">
        <v>9900</v>
      </c>
      <c r="E16" s="23" t="s">
        <v>85</v>
      </c>
      <c r="F16" s="20" t="s">
        <v>63</v>
      </c>
      <c r="G16" s="23"/>
    </row>
    <row r="17" spans="1:7" s="11" customFormat="1" ht="19.5" customHeight="1">
      <c r="A17" s="20">
        <v>12</v>
      </c>
      <c r="B17" s="21">
        <v>44400</v>
      </c>
      <c r="C17" s="28" t="s">
        <v>57</v>
      </c>
      <c r="D17" s="22">
        <v>60000</v>
      </c>
      <c r="E17" s="23" t="s">
        <v>79</v>
      </c>
      <c r="F17" s="20" t="s">
        <v>63</v>
      </c>
      <c r="G17" s="23"/>
    </row>
    <row r="18" spans="1:7" s="11" customFormat="1" ht="19.5" customHeight="1">
      <c r="A18" s="20">
        <v>13</v>
      </c>
      <c r="B18" s="21">
        <v>44400</v>
      </c>
      <c r="C18" s="28" t="s">
        <v>57</v>
      </c>
      <c r="D18" s="22">
        <v>45000</v>
      </c>
      <c r="E18" s="23" t="s">
        <v>82</v>
      </c>
      <c r="F18" s="20" t="s">
        <v>63</v>
      </c>
      <c r="G18" s="23"/>
    </row>
    <row r="19" spans="1:7" s="11" customFormat="1" ht="19.5" customHeight="1">
      <c r="A19" s="20">
        <v>14</v>
      </c>
      <c r="B19" s="21">
        <v>44400</v>
      </c>
      <c r="C19" s="28" t="s">
        <v>57</v>
      </c>
      <c r="D19" s="22">
        <v>38000</v>
      </c>
      <c r="E19" s="23" t="s">
        <v>80</v>
      </c>
      <c r="F19" s="20" t="s">
        <v>63</v>
      </c>
      <c r="G19" s="23"/>
    </row>
    <row r="20" spans="1:7" s="11" customFormat="1" ht="19.5" customHeight="1">
      <c r="A20" s="20">
        <v>15</v>
      </c>
      <c r="B20" s="21">
        <v>44400</v>
      </c>
      <c r="C20" s="28" t="s">
        <v>57</v>
      </c>
      <c r="D20" s="22">
        <v>34900</v>
      </c>
      <c r="E20" s="23" t="s">
        <v>83</v>
      </c>
      <c r="F20" s="20" t="s">
        <v>63</v>
      </c>
      <c r="G20" s="23"/>
    </row>
    <row r="21" spans="1:7" s="11" customFormat="1" ht="19.5" customHeight="1">
      <c r="A21" s="20">
        <v>16</v>
      </c>
      <c r="B21" s="21">
        <v>44400</v>
      </c>
      <c r="C21" s="28" t="s">
        <v>57</v>
      </c>
      <c r="D21" s="22">
        <v>162000</v>
      </c>
      <c r="E21" s="23" t="s">
        <v>73</v>
      </c>
      <c r="F21" s="20" t="s">
        <v>63</v>
      </c>
      <c r="G21" s="23"/>
    </row>
    <row r="22" spans="1:7" s="11" customFormat="1" ht="19.5" customHeight="1">
      <c r="A22" s="20">
        <v>17</v>
      </c>
      <c r="B22" s="21">
        <v>44400</v>
      </c>
      <c r="C22" s="28" t="s">
        <v>57</v>
      </c>
      <c r="D22" s="22">
        <v>73000</v>
      </c>
      <c r="E22" s="23" t="s">
        <v>84</v>
      </c>
      <c r="F22" s="20" t="s">
        <v>63</v>
      </c>
      <c r="G22" s="23"/>
    </row>
    <row r="23" spans="1:7" s="11" customFormat="1" ht="19.5" customHeight="1">
      <c r="A23" s="20">
        <v>18</v>
      </c>
      <c r="B23" s="21">
        <v>44400</v>
      </c>
      <c r="C23" s="28" t="s">
        <v>57</v>
      </c>
      <c r="D23" s="22">
        <v>17000</v>
      </c>
      <c r="E23" s="23" t="s">
        <v>0</v>
      </c>
      <c r="F23" s="20" t="s">
        <v>63</v>
      </c>
      <c r="G23" s="23"/>
    </row>
    <row r="24" spans="1:7" s="11" customFormat="1" ht="19.5" customHeight="1">
      <c r="A24" s="20">
        <v>19</v>
      </c>
      <c r="B24" s="21">
        <v>44400</v>
      </c>
      <c r="C24" s="28" t="s">
        <v>57</v>
      </c>
      <c r="D24" s="22">
        <v>96500</v>
      </c>
      <c r="E24" s="23" t="s">
        <v>71</v>
      </c>
      <c r="F24" s="20" t="s">
        <v>63</v>
      </c>
      <c r="G24" s="23"/>
    </row>
    <row r="25" spans="1:7" s="11" customFormat="1" ht="19.5" customHeight="1">
      <c r="A25" s="20">
        <v>20</v>
      </c>
      <c r="B25" s="21">
        <v>44400</v>
      </c>
      <c r="C25" s="28" t="s">
        <v>57</v>
      </c>
      <c r="D25" s="22">
        <v>29100</v>
      </c>
      <c r="E25" s="23" t="s">
        <v>72</v>
      </c>
      <c r="F25" s="20" t="s">
        <v>63</v>
      </c>
      <c r="G25" s="23"/>
    </row>
    <row r="26" spans="1:7" s="11" customFormat="1" ht="19.5" customHeight="1">
      <c r="A26" s="20">
        <v>21</v>
      </c>
      <c r="B26" s="21">
        <v>44400</v>
      </c>
      <c r="C26" s="28" t="s">
        <v>57</v>
      </c>
      <c r="D26" s="22">
        <v>25300</v>
      </c>
      <c r="E26" s="23" t="s">
        <v>78</v>
      </c>
      <c r="F26" s="20" t="s">
        <v>65</v>
      </c>
      <c r="G26" s="23"/>
    </row>
    <row r="27" spans="1:7" s="11" customFormat="1" ht="19.5" customHeight="1">
      <c r="A27" s="20">
        <v>22</v>
      </c>
      <c r="B27" s="21">
        <v>44420</v>
      </c>
      <c r="C27" s="28" t="s">
        <v>39</v>
      </c>
      <c r="D27" s="22">
        <v>65800</v>
      </c>
      <c r="E27" s="23" t="s">
        <v>86</v>
      </c>
      <c r="F27" s="20" t="s">
        <v>63</v>
      </c>
      <c r="G27" s="23"/>
    </row>
    <row r="28" spans="1:7" s="11" customFormat="1" ht="19.5" customHeight="1">
      <c r="A28" s="20">
        <v>23</v>
      </c>
      <c r="B28" s="21">
        <v>44420</v>
      </c>
      <c r="C28" s="28" t="s">
        <v>39</v>
      </c>
      <c r="D28" s="22">
        <v>23100</v>
      </c>
      <c r="E28" s="23" t="s">
        <v>35</v>
      </c>
      <c r="F28" s="20" t="s">
        <v>63</v>
      </c>
      <c r="G28" s="23"/>
    </row>
    <row r="29" spans="1:7" s="11" customFormat="1" ht="19.5" customHeight="1">
      <c r="A29" s="20">
        <v>24</v>
      </c>
      <c r="B29" s="21">
        <v>44420</v>
      </c>
      <c r="C29" s="28" t="s">
        <v>39</v>
      </c>
      <c r="D29" s="22">
        <v>52000</v>
      </c>
      <c r="E29" s="23" t="s">
        <v>4</v>
      </c>
      <c r="F29" s="20" t="s">
        <v>63</v>
      </c>
      <c r="G29" s="23"/>
    </row>
    <row r="30" spans="1:7" s="11" customFormat="1" ht="19.5" customHeight="1">
      <c r="A30" s="20">
        <v>25</v>
      </c>
      <c r="B30" s="21">
        <v>44420</v>
      </c>
      <c r="C30" s="28" t="s">
        <v>6</v>
      </c>
      <c r="D30" s="22">
        <v>137200</v>
      </c>
      <c r="E30" s="23" t="s">
        <v>17</v>
      </c>
      <c r="F30" s="20" t="s">
        <v>65</v>
      </c>
      <c r="G30" s="23"/>
    </row>
    <row r="31" spans="1:7" s="11" customFormat="1" ht="19.5" customHeight="1">
      <c r="A31" s="20">
        <v>26</v>
      </c>
      <c r="B31" s="21">
        <v>44431</v>
      </c>
      <c r="C31" s="28" t="s">
        <v>7</v>
      </c>
      <c r="D31" s="22">
        <v>50000</v>
      </c>
      <c r="E31" s="23" t="s">
        <v>29</v>
      </c>
      <c r="F31" s="20" t="s">
        <v>63</v>
      </c>
      <c r="G31" s="23"/>
    </row>
    <row r="32" spans="1:7" s="11" customFormat="1" ht="19.5" customHeight="1">
      <c r="A32" s="20"/>
      <c r="B32" s="30" t="s">
        <v>62</v>
      </c>
      <c r="C32" s="31"/>
      <c r="D32" s="27">
        <f>SUM(D6:D31)</f>
        <v>1617040</v>
      </c>
      <c r="E32" s="23"/>
      <c r="F32" s="20"/>
      <c r="G32" s="23"/>
    </row>
    <row r="33" spans="4:7" s="11" customFormat="1" ht="19.5" customHeight="1">
      <c r="D33" s="14"/>
      <c r="G33" s="15"/>
    </row>
    <row r="34" spans="1:256" s="7" customFormat="1" ht="17.25">
      <c r="A34" s="6"/>
      <c r="B34" s="6"/>
      <c r="C34" s="6"/>
      <c r="D34" s="3"/>
      <c r="E34" s="6"/>
      <c r="F34" s="6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</sheetData>
  <mergeCells count="4">
    <mergeCell ref="B32:C32"/>
    <mergeCell ref="A2:G2"/>
    <mergeCell ref="A1:G1"/>
    <mergeCell ref="A4:C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56"/>
  <rowBreaks count="1" manualBreakCount="1">
    <brk id="32" max="255" man="1"/>
  </rowBreaks>
  <colBreaks count="1" manualBreakCount="1">
    <brk id="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defaultGridColor="0" view="pageBreakPreview" zoomScaleSheetLayoutView="100" colorId="22" workbookViewId="0" topLeftCell="A1">
      <selection activeCell="D26" sqref="D26"/>
    </sheetView>
  </sheetViews>
  <sheetFormatPr defaultColWidth="8.88671875" defaultRowHeight="13.5"/>
  <cols>
    <col min="1" max="1" width="3.88671875" style="1" customWidth="1"/>
    <col min="2" max="2" width="10.88671875" style="1" bestFit="1" customWidth="1"/>
    <col min="3" max="3" width="46.4453125" style="1" customWidth="1"/>
    <col min="4" max="4" width="11.88671875" style="3" bestFit="1" customWidth="1"/>
    <col min="5" max="5" width="21.88671875" style="1" customWidth="1"/>
    <col min="6" max="6" width="10.5546875" style="1" customWidth="1"/>
    <col min="7" max="7" width="13.10546875" style="2" bestFit="1" customWidth="1"/>
    <col min="8" max="255" width="7.99609375" style="1" customWidth="1"/>
    <col min="256" max="256" width="8.88671875" style="1" customWidth="1"/>
  </cols>
  <sheetData>
    <row r="1" spans="1:7" ht="36.75">
      <c r="A1" s="34" t="s">
        <v>69</v>
      </c>
      <c r="B1" s="34"/>
      <c r="C1" s="34"/>
      <c r="D1" s="35"/>
      <c r="E1" s="34"/>
      <c r="F1" s="34"/>
      <c r="G1" s="34"/>
    </row>
    <row r="2" spans="1:7" s="1" customFormat="1" ht="25.5" customHeight="1">
      <c r="A2" s="32" t="s">
        <v>37</v>
      </c>
      <c r="B2" s="32"/>
      <c r="C2" s="32"/>
      <c r="D2" s="33"/>
      <c r="E2" s="32"/>
      <c r="F2" s="32"/>
      <c r="G2" s="32"/>
    </row>
    <row r="3" spans="2:3" ht="17.25">
      <c r="B3" s="4"/>
      <c r="C3" s="5"/>
    </row>
    <row r="4" spans="1:7" s="9" customFormat="1" ht="19.5" customHeight="1">
      <c r="A4" s="36" t="s">
        <v>5</v>
      </c>
      <c r="B4" s="36"/>
      <c r="C4" s="37"/>
      <c r="D4" s="12"/>
      <c r="G4" s="13"/>
    </row>
    <row r="5" spans="1:7" s="16" customFormat="1" ht="19.5" customHeight="1">
      <c r="A5" s="17" t="s">
        <v>64</v>
      </c>
      <c r="B5" s="17" t="s">
        <v>32</v>
      </c>
      <c r="C5" s="18" t="s">
        <v>31</v>
      </c>
      <c r="D5" s="10" t="s">
        <v>28</v>
      </c>
      <c r="E5" s="19" t="s">
        <v>27</v>
      </c>
      <c r="F5" s="17" t="s">
        <v>24</v>
      </c>
      <c r="G5" s="19" t="s">
        <v>38</v>
      </c>
    </row>
    <row r="6" spans="1:7" s="11" customFormat="1" ht="19.5" customHeight="1">
      <c r="A6" s="20">
        <v>1</v>
      </c>
      <c r="B6" s="21">
        <v>44224</v>
      </c>
      <c r="C6" s="28" t="s">
        <v>14</v>
      </c>
      <c r="D6" s="22">
        <v>69500</v>
      </c>
      <c r="E6" s="23" t="s">
        <v>3</v>
      </c>
      <c r="F6" s="20" t="s">
        <v>65</v>
      </c>
      <c r="G6" s="23"/>
    </row>
    <row r="7" spans="1:7" s="11" customFormat="1" ht="19.5" customHeight="1">
      <c r="A7" s="20">
        <v>2</v>
      </c>
      <c r="B7" s="21">
        <v>44225</v>
      </c>
      <c r="C7" s="28" t="s">
        <v>52</v>
      </c>
      <c r="D7" s="22">
        <v>131600</v>
      </c>
      <c r="E7" s="23" t="s">
        <v>34</v>
      </c>
      <c r="F7" s="20" t="s">
        <v>63</v>
      </c>
      <c r="G7" s="23"/>
    </row>
    <row r="8" spans="1:7" s="11" customFormat="1" ht="19.5" customHeight="1">
      <c r="A8" s="20">
        <v>3</v>
      </c>
      <c r="B8" s="21">
        <v>44246</v>
      </c>
      <c r="C8" s="28" t="s">
        <v>41</v>
      </c>
      <c r="D8" s="22">
        <v>55400</v>
      </c>
      <c r="E8" s="23" t="s">
        <v>59</v>
      </c>
      <c r="F8" s="20" t="s">
        <v>63</v>
      </c>
      <c r="G8" s="23"/>
    </row>
    <row r="9" spans="1:7" s="11" customFormat="1" ht="19.5" customHeight="1">
      <c r="A9" s="20">
        <v>4</v>
      </c>
      <c r="B9" s="21">
        <v>44246</v>
      </c>
      <c r="C9" s="28" t="s">
        <v>42</v>
      </c>
      <c r="D9" s="22">
        <v>396570</v>
      </c>
      <c r="E9" s="23" t="s">
        <v>33</v>
      </c>
      <c r="F9" s="20" t="s">
        <v>63</v>
      </c>
      <c r="G9" s="23"/>
    </row>
    <row r="10" spans="1:7" s="11" customFormat="1" ht="19.5" customHeight="1">
      <c r="A10" s="20">
        <v>5</v>
      </c>
      <c r="B10" s="21">
        <v>44250</v>
      </c>
      <c r="C10" s="28" t="s">
        <v>61</v>
      </c>
      <c r="D10" s="22">
        <v>450000</v>
      </c>
      <c r="E10" s="23" t="s">
        <v>4</v>
      </c>
      <c r="F10" s="20" t="s">
        <v>63</v>
      </c>
      <c r="G10" s="23"/>
    </row>
    <row r="11" spans="1:8" s="11" customFormat="1" ht="19.5" customHeight="1">
      <c r="A11" s="20">
        <v>6</v>
      </c>
      <c r="B11" s="21">
        <v>44256</v>
      </c>
      <c r="C11" s="28" t="s">
        <v>48</v>
      </c>
      <c r="D11" s="22">
        <v>292000</v>
      </c>
      <c r="E11" s="23" t="s">
        <v>2</v>
      </c>
      <c r="F11" s="20" t="s">
        <v>26</v>
      </c>
      <c r="G11" s="23"/>
      <c r="H11" s="24"/>
    </row>
    <row r="12" spans="1:7" s="11" customFormat="1" ht="19.5" customHeight="1">
      <c r="A12" s="20">
        <v>7</v>
      </c>
      <c r="B12" s="21">
        <v>44257</v>
      </c>
      <c r="C12" s="28" t="s">
        <v>1</v>
      </c>
      <c r="D12" s="22">
        <v>481000</v>
      </c>
      <c r="E12" s="23" t="s">
        <v>16</v>
      </c>
      <c r="F12" s="20" t="s">
        <v>63</v>
      </c>
      <c r="G12" s="23"/>
    </row>
    <row r="13" spans="1:7" s="11" customFormat="1" ht="19.5" customHeight="1">
      <c r="A13" s="20">
        <v>8</v>
      </c>
      <c r="B13" s="21">
        <v>44265</v>
      </c>
      <c r="C13" s="28" t="s">
        <v>6</v>
      </c>
      <c r="D13" s="22">
        <v>77740</v>
      </c>
      <c r="E13" s="23" t="s">
        <v>20</v>
      </c>
      <c r="F13" s="20" t="s">
        <v>65</v>
      </c>
      <c r="G13" s="23"/>
    </row>
    <row r="14" spans="1:7" s="11" customFormat="1" ht="19.5" customHeight="1">
      <c r="A14" s="20">
        <v>9</v>
      </c>
      <c r="B14" s="21">
        <v>44286</v>
      </c>
      <c r="C14" s="28" t="s">
        <v>70</v>
      </c>
      <c r="D14" s="22">
        <v>63000</v>
      </c>
      <c r="E14" s="23" t="s">
        <v>11</v>
      </c>
      <c r="F14" s="20" t="s">
        <v>63</v>
      </c>
      <c r="G14" s="23"/>
    </row>
    <row r="15" spans="1:7" s="11" customFormat="1" ht="19.5" customHeight="1">
      <c r="A15" s="20">
        <v>10</v>
      </c>
      <c r="B15" s="21">
        <v>44292</v>
      </c>
      <c r="C15" s="28" t="s">
        <v>50</v>
      </c>
      <c r="D15" s="22">
        <v>35000</v>
      </c>
      <c r="E15" s="23" t="s">
        <v>30</v>
      </c>
      <c r="F15" s="20" t="s">
        <v>63</v>
      </c>
      <c r="G15" s="23"/>
    </row>
    <row r="16" spans="1:7" s="11" customFormat="1" ht="19.5" customHeight="1">
      <c r="A16" s="20">
        <v>11</v>
      </c>
      <c r="B16" s="21">
        <v>44292</v>
      </c>
      <c r="C16" s="28" t="s">
        <v>6</v>
      </c>
      <c r="D16" s="22">
        <v>220000</v>
      </c>
      <c r="E16" s="23" t="s">
        <v>17</v>
      </c>
      <c r="F16" s="20" t="s">
        <v>65</v>
      </c>
      <c r="G16" s="23"/>
    </row>
    <row r="17" spans="1:7" s="11" customFormat="1" ht="19.5" customHeight="1">
      <c r="A17" s="20">
        <v>12</v>
      </c>
      <c r="B17" s="21">
        <v>44295</v>
      </c>
      <c r="C17" s="28" t="s">
        <v>45</v>
      </c>
      <c r="D17" s="22">
        <v>61300</v>
      </c>
      <c r="E17" s="25" t="s">
        <v>18</v>
      </c>
      <c r="F17" s="20" t="s">
        <v>65</v>
      </c>
      <c r="G17" s="23"/>
    </row>
    <row r="18" spans="1:7" s="11" customFormat="1" ht="19.5" customHeight="1">
      <c r="A18" s="20">
        <v>13</v>
      </c>
      <c r="B18" s="21">
        <v>44298</v>
      </c>
      <c r="C18" s="28" t="s">
        <v>76</v>
      </c>
      <c r="D18" s="22">
        <v>76900</v>
      </c>
      <c r="E18" s="25" t="s">
        <v>21</v>
      </c>
      <c r="F18" s="20" t="s">
        <v>22</v>
      </c>
      <c r="G18" s="23"/>
    </row>
    <row r="19" spans="1:7" s="11" customFormat="1" ht="19.5" customHeight="1">
      <c r="A19" s="20">
        <v>14</v>
      </c>
      <c r="B19" s="21">
        <v>44298</v>
      </c>
      <c r="C19" s="28" t="s">
        <v>47</v>
      </c>
      <c r="D19" s="22">
        <v>34130</v>
      </c>
      <c r="E19" s="25" t="s">
        <v>19</v>
      </c>
      <c r="F19" s="20" t="s">
        <v>63</v>
      </c>
      <c r="G19" s="23"/>
    </row>
    <row r="20" spans="1:9" s="11" customFormat="1" ht="19.5" customHeight="1">
      <c r="A20" s="20">
        <v>15</v>
      </c>
      <c r="B20" s="21">
        <v>44300</v>
      </c>
      <c r="C20" s="28" t="s">
        <v>55</v>
      </c>
      <c r="D20" s="22">
        <v>28000</v>
      </c>
      <c r="E20" s="25" t="s">
        <v>25</v>
      </c>
      <c r="F20" s="20" t="s">
        <v>63</v>
      </c>
      <c r="G20" s="23"/>
      <c r="I20" s="26"/>
    </row>
    <row r="21" spans="1:7" s="11" customFormat="1" ht="19.5" customHeight="1">
      <c r="A21" s="20">
        <v>16</v>
      </c>
      <c r="B21" s="21">
        <v>44305</v>
      </c>
      <c r="C21" s="28" t="s">
        <v>54</v>
      </c>
      <c r="D21" s="22">
        <v>69300</v>
      </c>
      <c r="E21" s="25" t="s">
        <v>25</v>
      </c>
      <c r="F21" s="20" t="s">
        <v>63</v>
      </c>
      <c r="G21" s="23"/>
    </row>
    <row r="22" spans="1:7" s="11" customFormat="1" ht="19.5" customHeight="1">
      <c r="A22" s="20">
        <v>17</v>
      </c>
      <c r="B22" s="21">
        <v>44307</v>
      </c>
      <c r="C22" s="28" t="s">
        <v>75</v>
      </c>
      <c r="D22" s="22">
        <v>71500</v>
      </c>
      <c r="E22" s="25" t="s">
        <v>10</v>
      </c>
      <c r="F22" s="20" t="s">
        <v>63</v>
      </c>
      <c r="G22" s="23"/>
    </row>
    <row r="23" spans="1:9" s="11" customFormat="1" ht="19.5" customHeight="1">
      <c r="A23" s="20">
        <v>18</v>
      </c>
      <c r="B23" s="21">
        <v>44308</v>
      </c>
      <c r="C23" s="28" t="s">
        <v>68</v>
      </c>
      <c r="D23" s="22">
        <v>42600</v>
      </c>
      <c r="E23" s="23" t="s">
        <v>25</v>
      </c>
      <c r="F23" s="20" t="s">
        <v>63</v>
      </c>
      <c r="G23" s="23"/>
      <c r="I23" s="24"/>
    </row>
    <row r="24" spans="1:7" s="11" customFormat="1" ht="19.5" customHeight="1">
      <c r="A24" s="20">
        <v>19</v>
      </c>
      <c r="B24" s="21">
        <v>44313</v>
      </c>
      <c r="C24" s="28" t="s">
        <v>51</v>
      </c>
      <c r="D24" s="22">
        <v>41900</v>
      </c>
      <c r="E24" s="23" t="s">
        <v>23</v>
      </c>
      <c r="F24" s="20" t="s">
        <v>63</v>
      </c>
      <c r="G24" s="23"/>
    </row>
    <row r="25" spans="1:7" s="11" customFormat="1" ht="19.5" customHeight="1">
      <c r="A25" s="20">
        <v>20</v>
      </c>
      <c r="B25" s="21">
        <v>44315</v>
      </c>
      <c r="C25" s="28" t="s">
        <v>53</v>
      </c>
      <c r="D25" s="22">
        <v>34500</v>
      </c>
      <c r="E25" s="25" t="s">
        <v>12</v>
      </c>
      <c r="F25" s="20" t="s">
        <v>63</v>
      </c>
      <c r="G25" s="23"/>
    </row>
    <row r="26" spans="1:7" s="11" customFormat="1" ht="19.5" customHeight="1">
      <c r="A26" s="20">
        <v>21</v>
      </c>
      <c r="B26" s="21">
        <v>44322</v>
      </c>
      <c r="C26" s="28" t="s">
        <v>60</v>
      </c>
      <c r="D26" s="22">
        <v>32000</v>
      </c>
      <c r="E26" s="25" t="s">
        <v>13</v>
      </c>
      <c r="F26" s="20" t="s">
        <v>63</v>
      </c>
      <c r="G26" s="23"/>
    </row>
    <row r="27" spans="1:7" s="11" customFormat="1" ht="19.5" customHeight="1">
      <c r="A27" s="20">
        <v>22</v>
      </c>
      <c r="B27" s="21">
        <v>44326</v>
      </c>
      <c r="C27" s="29" t="s">
        <v>7</v>
      </c>
      <c r="D27" s="22">
        <v>50000</v>
      </c>
      <c r="E27" s="23" t="s">
        <v>29</v>
      </c>
      <c r="F27" s="20" t="s">
        <v>63</v>
      </c>
      <c r="G27" s="23"/>
    </row>
    <row r="28" spans="1:7" s="11" customFormat="1" ht="19.5" customHeight="1">
      <c r="A28" s="20">
        <v>23</v>
      </c>
      <c r="B28" s="21">
        <v>44326</v>
      </c>
      <c r="C28" s="29" t="s">
        <v>8</v>
      </c>
      <c r="D28" s="22">
        <v>50000</v>
      </c>
      <c r="E28" s="23" t="s">
        <v>29</v>
      </c>
      <c r="F28" s="20" t="s">
        <v>63</v>
      </c>
      <c r="G28" s="23"/>
    </row>
    <row r="29" spans="1:7" s="11" customFormat="1" ht="19.5" customHeight="1">
      <c r="A29" s="20">
        <v>24</v>
      </c>
      <c r="B29" s="21">
        <v>44330</v>
      </c>
      <c r="C29" s="28" t="s">
        <v>49</v>
      </c>
      <c r="D29" s="22">
        <v>45000</v>
      </c>
      <c r="E29" s="25" t="s">
        <v>33</v>
      </c>
      <c r="F29" s="20" t="s">
        <v>15</v>
      </c>
      <c r="G29" s="23"/>
    </row>
    <row r="30" spans="1:7" s="11" customFormat="1" ht="19.5" customHeight="1">
      <c r="A30" s="20">
        <v>25</v>
      </c>
      <c r="B30" s="21">
        <v>44333</v>
      </c>
      <c r="C30" s="28" t="s">
        <v>9</v>
      </c>
      <c r="D30" s="22">
        <v>84100</v>
      </c>
      <c r="E30" s="25" t="s">
        <v>17</v>
      </c>
      <c r="F30" s="20" t="s">
        <v>65</v>
      </c>
      <c r="G30" s="23"/>
    </row>
    <row r="31" spans="1:7" s="11" customFormat="1" ht="19.5" customHeight="1">
      <c r="A31" s="20"/>
      <c r="B31" s="30" t="s">
        <v>62</v>
      </c>
      <c r="C31" s="31"/>
      <c r="D31" s="27">
        <f>SUM(D6:D30)</f>
        <v>2993040</v>
      </c>
      <c r="E31" s="23"/>
      <c r="F31" s="20"/>
      <c r="G31" s="23"/>
    </row>
    <row r="32" spans="4:7" s="11" customFormat="1" ht="19.5" customHeight="1">
      <c r="D32" s="14"/>
      <c r="G32" s="15"/>
    </row>
    <row r="33" spans="1:256" s="7" customFormat="1" ht="17.25">
      <c r="A33" s="6"/>
      <c r="B33" s="6"/>
      <c r="C33" s="6"/>
      <c r="D33" s="3"/>
      <c r="E33" s="6"/>
      <c r="F33" s="6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</sheetData>
  <mergeCells count="4">
    <mergeCell ref="B31:C31"/>
    <mergeCell ref="A2:G2"/>
    <mergeCell ref="A1:G1"/>
    <mergeCell ref="A4:C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56"/>
  <rowBreaks count="1" manualBreakCount="1">
    <brk id="31" max="255" man="1"/>
  </rowBreaks>
  <colBreaks count="1" manualBreakCount="1">
    <brk id="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